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2do trim 2021\MPIO\2DO TRIM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G6" i="1" l="1"/>
  <c r="G37" i="1" s="1"/>
  <c r="F6" i="1"/>
  <c r="F37" i="1" s="1"/>
  <c r="E6" i="1"/>
  <c r="E37" i="1" s="1"/>
  <c r="D6" i="1"/>
  <c r="D37" i="1" s="1"/>
  <c r="H6" i="1"/>
  <c r="H37" i="1" s="1"/>
  <c r="I6" i="1"/>
  <c r="I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<sst xmlns="http://schemas.openxmlformats.org/spreadsheetml/2006/main" count="49" uniqueCount="49">
  <si>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</si>
  <si>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</si>
  <si>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</si>
  <si>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</si>
  <si>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</si>
  <si>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</si>
  <si>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</si>
  <si>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</si>
  <si>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</si>
  <si>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</si>
  <si>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</si>
  <si>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</si>
  <si>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</si>
  <si>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</si>
  <si>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</si>
  <si>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</si>
  <si>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</si>
  <si>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</si>
  <si>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</si>
  <si>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</si>
  <si>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</si>
  <si>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</si>
  <si>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</si>
  <si>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</si>
  <si>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</si>
  <si>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</si>
  <si>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</si>
  <si>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</si>
  <si>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</si>
  <si>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</si>
  <si>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</si>
  <si>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</si>
  <si>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</si>
  <si>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</si>
  <si>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</si>
  <si>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</si>
  <si>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</si>
  <si>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</si>
  <si>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</si>
  <si>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</si>
  <si>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</si>
  <si>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SAN LUIS DE LA PAZ, GTO.
GASTO POR CATEGORÍA PROGRAMÁTICA
 AL 30 DE JUNIO DEL 2021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</si>
  <si>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</si>
  <si>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</si>
  <si>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</t>
  </si>
  <si>
    <t xml:space="preserve"> C.P. Sandra Alicia Hurtado Pérez
          </t>
  </si>
  <si>
    <t xml:space="preserve">             Tesorera Municipal</t>
  </si>
  <si>
    <t xml:space="preserve">          T.S.U. Luis Gerardo Sánchez Sánchez</t>
  </si>
  <si>
    <t xml:space="preserve">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</si>
</sst>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1" fillId="0" borderId="0" xfId="8" applyFont="1" applyBorder="1" applyAlignment="1" applyProtection="1">
      <alignment horizontal="center" vertical="top"/>
      <protection locked="0"/>
    </xf>
    <xf numFmtId="0" fontId="1" fillId="0" borderId="0" xfId="8" applyFont="1" applyBorder="1" applyAlignment="1" applyProtection="1">
      <alignment horizontal="center" vertical="top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Normal="100" zoomScaleSheetLayoutView="90" workbookViewId="0">
      <selection activeCell="F51" sqref="F5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349529800.77999997</v>
      </c>
      <c r="E6" s="18">
        <f t="shared" ref="E6:I6" si="0">E7+E10+E19+E23+E26+E31</f>
        <v>7864221.0899999999</v>
      </c>
      <c r="F6" s="18">
        <f t="shared" si="0"/>
        <v>357394021.87</v>
      </c>
      <c r="G6" s="18">
        <f t="shared" si="0"/>
        <v>151539077.30000001</v>
      </c>
      <c r="H6" s="18">
        <f t="shared" si="0"/>
        <v>148521246.31999999</v>
      </c>
      <c r="I6" s="18">
        <f t="shared" si="0"/>
        <v>205854944.56999999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349529800.77999997</v>
      </c>
      <c r="E10" s="19">
        <f t="shared" ref="E10:I10" si="2">SUM(E11:E18)</f>
        <v>7864221.0899999999</v>
      </c>
      <c r="F10" s="19">
        <f t="shared" si="2"/>
        <v>357394021.87</v>
      </c>
      <c r="G10" s="19">
        <f t="shared" si="2"/>
        <v>151539077.30000001</v>
      </c>
      <c r="H10" s="19">
        <f t="shared" si="2"/>
        <v>148521246.31999999</v>
      </c>
      <c r="I10" s="19">
        <f t="shared" si="2"/>
        <v>205854944.56999999</v>
      </c>
    </row>
    <row r="11" spans="1:9" x14ac:dyDescent="0.2">
      <c r="A11" s="13"/>
      <c r="B11" s="9"/>
      <c r="C11" s="3" t="s">
        <v>4</v>
      </c>
      <c r="D11" s="20">
        <v>349529800.77999997</v>
      </c>
      <c r="E11" s="20">
        <v>7864221.0899999999</v>
      </c>
      <c r="F11" s="20">
        <v>357394021.87</v>
      </c>
      <c r="G11" s="20">
        <v>151539077.30000001</v>
      </c>
      <c r="H11" s="20">
        <v>148521246.31999999</v>
      </c>
      <c r="I11" s="20">
        <v>205854944.56999999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349529800.77999997</v>
      </c>
      <c r="E37" s="25">
        <f t="shared" ref="E37:I37" si="7">SUM(E33:E35)+E6</f>
        <v>7864221.0899999999</v>
      </c>
      <c r="F37" s="25">
        <f t="shared" si="7"/>
        <v>357394021.87</v>
      </c>
      <c r="G37" s="25">
        <f t="shared" si="7"/>
        <v>151539077.30000001</v>
      </c>
      <c r="H37" s="25">
        <f t="shared" si="7"/>
        <v>148521246.31999999</v>
      </c>
      <c r="I37" s="25">
        <f t="shared" si="7"/>
        <v>205854944.56999999</v>
      </c>
    </row>
    <row r="40" spans="1:9" ht="14.25" x14ac:dyDescent="0.25">
      <c r="C40" s="42" t="s">
        <v>42</v>
      </c>
      <c r="D40" s="43"/>
      <c r="E40" s="44"/>
      <c r="F40" s="44"/>
      <c r="G40" s="44"/>
    </row>
    <row r="41" spans="1:9" x14ac:dyDescent="0.2">
      <c r="C41" s="43"/>
      <c r="D41" s="43"/>
      <c r="E41" s="44"/>
      <c r="F41" s="44"/>
      <c r="G41" s="44"/>
    </row>
    <row r="42" spans="1:9" x14ac:dyDescent="0.2">
      <c r="C42" s="43"/>
      <c r="D42" s="43"/>
      <c r="E42" s="44"/>
      <c r="F42" s="44"/>
      <c r="G42" s="44"/>
    </row>
    <row r="43" spans="1:9" x14ac:dyDescent="0.2">
      <c r="C43" s="43"/>
      <c r="D43" s="43"/>
      <c r="E43" s="44"/>
      <c r="F43" s="44"/>
      <c r="G43" s="44"/>
    </row>
    <row r="44" spans="1:9" x14ac:dyDescent="0.2">
      <c r="C44" s="43"/>
      <c r="D44" s="43"/>
      <c r="E44" s="44"/>
      <c r="F44" s="44"/>
      <c r="G44" s="44"/>
    </row>
    <row r="45" spans="1:9" x14ac:dyDescent="0.2">
      <c r="C45" s="43"/>
      <c r="D45" s="43"/>
      <c r="E45" s="44"/>
      <c r="F45" s="44"/>
      <c r="G45" s="44"/>
    </row>
    <row r="46" spans="1:9" x14ac:dyDescent="0.2">
      <c r="C46" s="43"/>
      <c r="D46" s="43"/>
      <c r="E46" s="44"/>
      <c r="F46" s="44"/>
      <c r="G46" s="44"/>
    </row>
    <row r="47" spans="1:9" x14ac:dyDescent="0.2">
      <c r="C47" s="43" t="s">
        <v>43</v>
      </c>
      <c r="D47" s="43"/>
      <c r="E47" s="44"/>
      <c r="F47" s="44"/>
      <c r="G47" s="44" t="s">
        <v>44</v>
      </c>
    </row>
    <row r="48" spans="1:9" ht="12.75" x14ac:dyDescent="0.2">
      <c r="C48" s="45" t="s">
        <v>47</v>
      </c>
      <c r="D48" s="43"/>
      <c r="E48" s="44"/>
      <c r="F48" s="44"/>
      <c r="G48" s="46" t="s">
        <v>45</v>
      </c>
      <c r="H48" s="46"/>
    </row>
    <row r="49" spans="3:7" ht="12.75" x14ac:dyDescent="0.2">
      <c r="C49" s="47" t="s">
        <v>48</v>
      </c>
      <c r="D49" s="43"/>
      <c r="E49" s="44"/>
      <c r="F49" s="44"/>
      <c r="G49" s="48" t="s">
        <v>46</v>
      </c>
    </row>
  </sheetData>
  <sheetProtection formatCells="0" formatColumns="0" formatRows="0" autoFilter="0"/>
  <protectedRanges>
    <protectedRange sqref="B38:I39 B50:I65523 B40:B49" name="Rango1"/>
    <protectedRange sqref="C31:I31 C7:I7 B11:I18 C10:I10 B20:I22 C19:I19 B24:I25 C23:I23 B27:I30 C26:I26 B32:I36 B8:I9 F37:I37" name="Rango1_3"/>
    <protectedRange sqref="D4:I6" name="Rango1_2_2"/>
    <protectedRange sqref="B37:E37" name="Rango1_1_2"/>
    <protectedRange sqref="I40:I49" name="Rango1_1"/>
    <protectedRange sqref="C40:H49" name="Rango1_1_1"/>
  </protectedRanges>
  <mergeCells count="5">
    <mergeCell ref="D2:H2"/>
    <mergeCell ref="I2:I3"/>
    <mergeCell ref="A1:I1"/>
    <mergeCell ref="A2:C4"/>
    <mergeCell ref="G48:H4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2021-07-27T16:14:02Z</cp:lastPrinted>
  <dcterms:created xsi:type="dcterms:W3CDTF">2012-12-11T21:13:37Z</dcterms:created>
  <dcterms:modified xsi:type="dcterms:W3CDTF">2021-07-27T16:14:03Z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